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RMA PBI\KURIKULUM PBI\KURIKULUM KAMPUS MERDEKA\KURIKULUM MBKM PBI 2020\"/>
    </mc:Choice>
  </mc:AlternateContent>
  <bookViews>
    <workbookView xWindow="-120" yWindow="-120" windowWidth="19440" windowHeight="11040"/>
  </bookViews>
  <sheets>
    <sheet name="Sheet1" sheetId="1" r:id="rId1"/>
  </sheets>
  <definedNames>
    <definedName name="_xlnm.Print_Area" localSheetId="0">Sheet1!$A$61:$E$99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3" i="1" l="1"/>
  <c r="E73" i="1"/>
  <c r="H67" i="1"/>
  <c r="E59" i="1"/>
  <c r="E45" i="1"/>
  <c r="E31" i="1"/>
  <c r="E17" i="1"/>
  <c r="E99" i="1" l="1"/>
</calcChain>
</file>

<file path=xl/sharedStrings.xml><?xml version="1.0" encoding="utf-8"?>
<sst xmlns="http://schemas.openxmlformats.org/spreadsheetml/2006/main" count="217" uniqueCount="170">
  <si>
    <t>SMT</t>
  </si>
  <si>
    <t>NO.</t>
  </si>
  <si>
    <t>KODE MK</t>
  </si>
  <si>
    <t>MATA KULIAH</t>
  </si>
  <si>
    <t>SKS</t>
  </si>
  <si>
    <t>BE620201</t>
  </si>
  <si>
    <t>Intensive Listening</t>
  </si>
  <si>
    <t>BE620204</t>
  </si>
  <si>
    <t>Speaking for Survival Function</t>
  </si>
  <si>
    <t>BE620207</t>
  </si>
  <si>
    <t>Intensive Reading</t>
  </si>
  <si>
    <t>BE620210</t>
  </si>
  <si>
    <t>Paragraph Writing</t>
  </si>
  <si>
    <t>BE620213</t>
  </si>
  <si>
    <t>Pronunciation Practice</t>
  </si>
  <si>
    <t>BE620215</t>
  </si>
  <si>
    <t>Standard English Grammar</t>
  </si>
  <si>
    <t>BE620219</t>
  </si>
  <si>
    <t>English Vocabulary</t>
  </si>
  <si>
    <t>UP162107</t>
  </si>
  <si>
    <t>Introduction to Digital Literacy</t>
  </si>
  <si>
    <t>UP162101</t>
  </si>
  <si>
    <t>Pendidikan Agama</t>
  </si>
  <si>
    <t>UP162102</t>
  </si>
  <si>
    <t>Pendidikan Pancasila</t>
  </si>
  <si>
    <t>BE620225</t>
  </si>
  <si>
    <t>Creative Writing : Poem and Poetry</t>
  </si>
  <si>
    <t>JUMLAH</t>
  </si>
  <si>
    <t>BE620202</t>
  </si>
  <si>
    <t>Extensive Listening</t>
  </si>
  <si>
    <t>BE620205</t>
  </si>
  <si>
    <t>Speaking for Informational Function</t>
  </si>
  <si>
    <t>BE620208</t>
  </si>
  <si>
    <t>Extensive Reading</t>
  </si>
  <si>
    <t>BE620211</t>
  </si>
  <si>
    <t>Genre Based Writing</t>
  </si>
  <si>
    <t>BE620216</t>
  </si>
  <si>
    <t>Advance English Grammar</t>
  </si>
  <si>
    <t>BE620227</t>
  </si>
  <si>
    <t>Intercultural Communication and Global Englishes</t>
  </si>
  <si>
    <t>BE620214</t>
  </si>
  <si>
    <t>English Voice and Accent</t>
  </si>
  <si>
    <t>UP162103</t>
  </si>
  <si>
    <t>Pendidikan Kewarganegaraan</t>
  </si>
  <si>
    <t>B1662001</t>
  </si>
  <si>
    <t>Landasan Kependidikan</t>
  </si>
  <si>
    <t>UP162104</t>
  </si>
  <si>
    <t>Bahasa Indonesia Untuk Penutur Asing</t>
  </si>
  <si>
    <t>UP162106</t>
  </si>
  <si>
    <t>Kewirausahaan</t>
  </si>
  <si>
    <t>BE620228</t>
  </si>
  <si>
    <t>Comprehensive Listening</t>
  </si>
  <si>
    <t>BE620229</t>
  </si>
  <si>
    <t>Speaking for Social Interaction</t>
  </si>
  <si>
    <t>BE620230</t>
  </si>
  <si>
    <t>Academic Reading</t>
  </si>
  <si>
    <t>BE620212</t>
  </si>
  <si>
    <t>Critical Essay Writing</t>
  </si>
  <si>
    <t>BE620235</t>
  </si>
  <si>
    <t>Personality Development</t>
  </si>
  <si>
    <t>BE620232</t>
  </si>
  <si>
    <t>Academic English Grammar</t>
  </si>
  <si>
    <t>BE620236</t>
  </si>
  <si>
    <t>B1662005</t>
  </si>
  <si>
    <t>Teknologi Informasi dan Komunikasi Pendidikan</t>
  </si>
  <si>
    <t>BE620248</t>
  </si>
  <si>
    <t>TESOL Methodology</t>
  </si>
  <si>
    <t>BE620234</t>
  </si>
  <si>
    <t>English Phonology</t>
  </si>
  <si>
    <t>B1662002</t>
  </si>
  <si>
    <t>Kurikulum dan Pembelajaran</t>
  </si>
  <si>
    <t>BE620206</t>
  </si>
  <si>
    <t>Speaking for Meaning Negotiation</t>
  </si>
  <si>
    <t>BE620203</t>
  </si>
  <si>
    <t>Critical Listening</t>
  </si>
  <si>
    <t>BE620209</t>
  </si>
  <si>
    <t>Academic Writing</t>
  </si>
  <si>
    <t>Critical Reading</t>
  </si>
  <si>
    <t>BE620221</t>
  </si>
  <si>
    <t>English -Indonesian Translation</t>
  </si>
  <si>
    <t>BE620253</t>
  </si>
  <si>
    <t>Quantitative Research in ELT</t>
  </si>
  <si>
    <t>BE620246</t>
  </si>
  <si>
    <t>Language Classroom Management</t>
  </si>
  <si>
    <t>BE620220</t>
  </si>
  <si>
    <t>English for Specific Purposes Material Design</t>
  </si>
  <si>
    <t>BE620243</t>
  </si>
  <si>
    <t>Language Material and Evaluation Development</t>
  </si>
  <si>
    <t>BE620217</t>
  </si>
  <si>
    <t>Introduction to Systemic Functional Grammar</t>
  </si>
  <si>
    <t>BE620247</t>
  </si>
  <si>
    <t>Language Testing and Assessment</t>
  </si>
  <si>
    <t>MATA KULIAH PILIHAN LUAR PRODI</t>
  </si>
  <si>
    <t>BE620218</t>
  </si>
  <si>
    <t>Functional Language Analysis : Language and Meaning</t>
  </si>
  <si>
    <t>BE620242</t>
  </si>
  <si>
    <t>Sociolingustics in English Education</t>
  </si>
  <si>
    <t>Practical Language Testing and Assessment</t>
  </si>
  <si>
    <t>BE620254</t>
  </si>
  <si>
    <t>Qualitative Research in ELT</t>
  </si>
  <si>
    <t>BE620257</t>
  </si>
  <si>
    <t>BE620222</t>
  </si>
  <si>
    <t>Indonesian-English Translation</t>
  </si>
  <si>
    <t>ICT for Language Learning</t>
  </si>
  <si>
    <t>BE620250</t>
  </si>
  <si>
    <t>Teaching English for Young Learners (TEYL)</t>
  </si>
  <si>
    <t>BE620238</t>
  </si>
  <si>
    <t>Public Speaking</t>
  </si>
  <si>
    <t>BE620239</t>
  </si>
  <si>
    <t>International Business Communication</t>
  </si>
  <si>
    <t>PROGRAM MBKM SEMESTER 6 (MAGANG)</t>
  </si>
  <si>
    <t>Psycolinguistics</t>
  </si>
  <si>
    <t xml:space="preserve">Magang non Kependidikan </t>
  </si>
  <si>
    <t>Pragmasematics</t>
  </si>
  <si>
    <t>Transfer Credit</t>
  </si>
  <si>
    <t>BE620226</t>
  </si>
  <si>
    <t>Creative Writing in ELT ; Film and Drama</t>
  </si>
  <si>
    <t>Sit in Program</t>
  </si>
  <si>
    <t>BE620249</t>
  </si>
  <si>
    <t>Summer Camp Program</t>
  </si>
  <si>
    <t>BE620251</t>
  </si>
  <si>
    <t>English Course Design &amp; Management</t>
  </si>
  <si>
    <t>KKN MBKM</t>
  </si>
  <si>
    <t>BE620256</t>
  </si>
  <si>
    <t>Classroom Action Research</t>
  </si>
  <si>
    <t>Pertukaran Mahasiswa</t>
  </si>
  <si>
    <t>BE620255</t>
  </si>
  <si>
    <t>Research Project Proposal Seminar</t>
  </si>
  <si>
    <t>TOTAL SKS KONVERSI</t>
  </si>
  <si>
    <t>BE620237</t>
  </si>
  <si>
    <t>Morphosyntax</t>
  </si>
  <si>
    <t>BE620240</t>
  </si>
  <si>
    <t>BE620241</t>
  </si>
  <si>
    <t> B1662004</t>
  </si>
  <si>
    <t>Etika dan Profesi Pendidik</t>
  </si>
  <si>
    <t> B1662003</t>
  </si>
  <si>
    <t>Manajemen Pendidikan</t>
  </si>
  <si>
    <t>UP162108</t>
  </si>
  <si>
    <t>Kuliah Kerja Nyata (KKN)</t>
  </si>
  <si>
    <t>BE620252</t>
  </si>
  <si>
    <t>BE620258</t>
  </si>
  <si>
    <t>Final Project (Skripsi)</t>
  </si>
  <si>
    <t>A</t>
  </si>
  <si>
    <r>
      <t>CB156342</t>
    </r>
    <r>
      <rPr>
        <b/>
        <sz val="12"/>
        <color rgb="FF000000"/>
        <rFont val="Malgun Gothic"/>
        <family val="2"/>
      </rPr>
      <t xml:space="preserve"> </t>
    </r>
  </si>
  <si>
    <r>
      <t>Teknik Reportase dan Wawancara</t>
    </r>
    <r>
      <rPr>
        <b/>
        <sz val="12"/>
        <color rgb="FF000000"/>
        <rFont val="Malgun Gothic"/>
        <family val="2"/>
      </rPr>
      <t xml:space="preserve"> </t>
    </r>
  </si>
  <si>
    <r>
      <t>CB156356</t>
    </r>
    <r>
      <rPr>
        <b/>
        <sz val="12"/>
        <color rgb="FF000000"/>
        <rFont val="Malgun Gothic"/>
        <family val="2"/>
      </rPr>
      <t xml:space="preserve"> </t>
    </r>
  </si>
  <si>
    <r>
      <t xml:space="preserve">News Casting &amp; Announcing </t>
    </r>
    <r>
      <rPr>
        <b/>
        <sz val="12"/>
        <color rgb="FF000000"/>
        <rFont val="Malgun Gothic"/>
        <family val="2"/>
      </rPr>
      <t xml:space="preserve"> </t>
    </r>
  </si>
  <si>
    <r>
      <t>BD186359</t>
    </r>
    <r>
      <rPr>
        <b/>
        <sz val="12"/>
        <color rgb="FF000000"/>
        <rFont val="Malgun Gothic"/>
        <family val="2"/>
      </rPr>
      <t xml:space="preserve"> </t>
    </r>
  </si>
  <si>
    <r>
      <t xml:space="preserve">Jurnalistik </t>
    </r>
    <r>
      <rPr>
        <b/>
        <sz val="12"/>
        <color rgb="FF000000"/>
        <rFont val="Malgun Gothic"/>
        <family val="2"/>
      </rPr>
      <t xml:space="preserve"> </t>
    </r>
  </si>
  <si>
    <r>
      <t>BF620250</t>
    </r>
    <r>
      <rPr>
        <b/>
        <sz val="12"/>
        <color rgb="FF000000"/>
        <rFont val="Malgun Gothic"/>
        <family val="2"/>
      </rPr>
      <t xml:space="preserve"> </t>
    </r>
  </si>
  <si>
    <r>
      <t>Aplikasi Komputer Dalam Statistika</t>
    </r>
    <r>
      <rPr>
        <b/>
        <sz val="12"/>
        <color rgb="FF000000"/>
        <rFont val="Malgun Gothic"/>
        <family val="2"/>
      </rPr>
      <t xml:space="preserve"> </t>
    </r>
  </si>
  <si>
    <r>
      <t>BF620213</t>
    </r>
    <r>
      <rPr>
        <b/>
        <sz val="12"/>
        <color rgb="FF000000"/>
        <rFont val="Malgun Gothic"/>
        <family val="2"/>
      </rPr>
      <t xml:space="preserve"> </t>
    </r>
  </si>
  <si>
    <r>
      <t xml:space="preserve">Statistika Dasar </t>
    </r>
    <r>
      <rPr>
        <b/>
        <sz val="12"/>
        <color rgb="FF000000"/>
        <rFont val="Malgun Gothic"/>
        <family val="2"/>
      </rPr>
      <t xml:space="preserve"> </t>
    </r>
  </si>
  <si>
    <t>BE620224</t>
  </si>
  <si>
    <t>BE620231</t>
  </si>
  <si>
    <t>BE620233</t>
  </si>
  <si>
    <t>BE620245</t>
  </si>
  <si>
    <t>Introduction To Linguistics</t>
  </si>
  <si>
    <t>BE620223</t>
  </si>
  <si>
    <t>REKAP MATA KULIAH</t>
  </si>
  <si>
    <t>KURIKULUM MBKM KAMPUS MERDEKA TAHUN 2020</t>
  </si>
  <si>
    <t xml:space="preserve">PRODI PENDIDIKAN BAHASA INGGRIS </t>
  </si>
  <si>
    <t>English Curriculum Design</t>
  </si>
  <si>
    <t>Statistic in ELT</t>
  </si>
  <si>
    <t>BE620244</t>
  </si>
  <si>
    <t>Podcast: From Theory Into Practice</t>
  </si>
  <si>
    <t>Interpreting</t>
  </si>
  <si>
    <t>Peer Micro Teaching</t>
  </si>
  <si>
    <t>Pengenalan Lapangan Persekolahan (PLP)</t>
  </si>
  <si>
    <t>JUMLAH TOTAL 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</si>
</sst>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algun Gothic"/>
      <family val="2"/>
    </font>
    <font>
      <sz val="12"/>
      <color theme="1"/>
      <name val="Malgun Gothic"/>
      <family val="2"/>
    </font>
    <font>
      <b/>
      <sz val="12"/>
      <color theme="1"/>
      <name val="Malgun Gothic"/>
      <family val="2"/>
    </font>
    <font>
      <sz val="12"/>
      <color rgb="FF000000"/>
      <name val="Malgun Gothic"/>
      <family val="2"/>
    </font>
    <font>
      <b/>
      <sz val="12"/>
      <color rgb="FF000000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topLeftCell="A55" workbookViewId="0">
      <selection activeCell="A61" sqref="A61:E99"/>
    </sheetView>
  </sheetViews>
  <sheetFormatPr defaultColWidth="30.28515625" defaultRowHeight="17.25" x14ac:dyDescent="0.25"/>
  <cols>
    <col min="1" max="1" width="5.42578125" style="1" customWidth="1"/>
    <col min="2" max="2" width="14" style="1" customWidth="1"/>
    <col min="3" max="3" width="8.7109375" style="1" customWidth="1"/>
    <col min="4" max="4" width="60.85546875" style="1" customWidth="1"/>
    <col min="5" max="5" width="8.140625" style="1" customWidth="1"/>
    <col min="6" max="6" width="15.85546875" style="1" customWidth="1"/>
    <col min="7" max="7" width="57.28515625" style="1" customWidth="1"/>
    <col min="8" max="8" width="9.5703125" style="1" customWidth="1"/>
    <col min="9" max="16384" width="30.28515625" style="1"/>
  </cols>
  <sheetData>
    <row r="1" spans="1:5" ht="20.100000000000001" customHeight="1" x14ac:dyDescent="0.25">
      <c r="A1" s="102" t="s">
        <v>159</v>
      </c>
      <c r="B1" s="103"/>
      <c r="C1" s="103"/>
      <c r="D1" s="103"/>
      <c r="E1" s="104"/>
    </row>
    <row r="2" spans="1:5" ht="20.100000000000001" customHeight="1" x14ac:dyDescent="0.25">
      <c r="A2" s="105" t="s">
        <v>160</v>
      </c>
      <c r="B2" s="106"/>
      <c r="C2" s="106"/>
      <c r="D2" s="106"/>
      <c r="E2" s="107"/>
    </row>
    <row r="3" spans="1:5" ht="20.100000000000001" customHeight="1" thickBot="1" x14ac:dyDescent="0.3">
      <c r="A3" s="108" t="s">
        <v>161</v>
      </c>
      <c r="B3" s="109"/>
      <c r="C3" s="109"/>
      <c r="D3" s="109"/>
      <c r="E3" s="110"/>
    </row>
    <row r="4" spans="1:5" ht="17.100000000000001" customHeight="1" thickBot="1" x14ac:dyDescent="0.3">
      <c r="A4" s="2"/>
    </row>
    <row r="5" spans="1:5" ht="15.95" customHeight="1" thickBot="1" x14ac:dyDescent="0.3">
      <c r="A5" s="3" t="s">
        <v>1</v>
      </c>
      <c r="B5" s="4" t="s">
        <v>2</v>
      </c>
      <c r="C5" s="4" t="s">
        <v>0</v>
      </c>
      <c r="D5" s="5" t="s">
        <v>3</v>
      </c>
      <c r="E5" s="4" t="s">
        <v>4</v>
      </c>
    </row>
    <row r="6" spans="1:5" ht="15.95" customHeight="1" x14ac:dyDescent="0.3">
      <c r="A6" s="6">
        <v>1</v>
      </c>
      <c r="B6" s="7" t="s">
        <v>5</v>
      </c>
      <c r="C6" s="16">
        <v>1</v>
      </c>
      <c r="D6" s="8" t="s">
        <v>6</v>
      </c>
      <c r="E6" s="9">
        <v>2</v>
      </c>
    </row>
    <row r="7" spans="1:5" ht="15.95" customHeight="1" x14ac:dyDescent="0.3">
      <c r="A7" s="10">
        <v>2</v>
      </c>
      <c r="B7" s="7" t="s">
        <v>7</v>
      </c>
      <c r="C7" s="7">
        <v>1</v>
      </c>
      <c r="D7" s="11" t="s">
        <v>8</v>
      </c>
      <c r="E7" s="12">
        <v>2</v>
      </c>
    </row>
    <row r="8" spans="1:5" ht="15.95" customHeight="1" x14ac:dyDescent="0.3">
      <c r="A8" s="10">
        <v>3</v>
      </c>
      <c r="B8" s="7" t="s">
        <v>9</v>
      </c>
      <c r="C8" s="7">
        <v>1</v>
      </c>
      <c r="D8" s="11" t="s">
        <v>10</v>
      </c>
      <c r="E8" s="12">
        <v>2</v>
      </c>
    </row>
    <row r="9" spans="1:5" ht="15.95" customHeight="1" x14ac:dyDescent="0.3">
      <c r="A9" s="10">
        <v>4</v>
      </c>
      <c r="B9" s="7" t="s">
        <v>11</v>
      </c>
      <c r="C9" s="7">
        <v>1</v>
      </c>
      <c r="D9" s="11" t="s">
        <v>12</v>
      </c>
      <c r="E9" s="12">
        <v>2</v>
      </c>
    </row>
    <row r="10" spans="1:5" ht="15.95" customHeight="1" x14ac:dyDescent="0.3">
      <c r="A10" s="10">
        <v>5</v>
      </c>
      <c r="B10" s="7" t="s">
        <v>13</v>
      </c>
      <c r="C10" s="7">
        <v>1</v>
      </c>
      <c r="D10" s="11" t="s">
        <v>14</v>
      </c>
      <c r="E10" s="12">
        <v>2</v>
      </c>
    </row>
    <row r="11" spans="1:5" ht="15.95" customHeight="1" x14ac:dyDescent="0.3">
      <c r="A11" s="10">
        <v>6</v>
      </c>
      <c r="B11" s="7" t="s">
        <v>15</v>
      </c>
      <c r="C11" s="7">
        <v>1</v>
      </c>
      <c r="D11" s="11" t="s">
        <v>16</v>
      </c>
      <c r="E11" s="12">
        <v>2</v>
      </c>
    </row>
    <row r="12" spans="1:5" ht="15.95" customHeight="1" x14ac:dyDescent="0.3">
      <c r="A12" s="10">
        <v>7</v>
      </c>
      <c r="B12" s="7" t="s">
        <v>17</v>
      </c>
      <c r="C12" s="7">
        <v>1</v>
      </c>
      <c r="D12" s="11" t="s">
        <v>18</v>
      </c>
      <c r="E12" s="12">
        <v>2</v>
      </c>
    </row>
    <row r="13" spans="1:5" ht="15.95" customHeight="1" x14ac:dyDescent="0.3">
      <c r="A13" s="10">
        <v>8</v>
      </c>
      <c r="B13" s="7" t="s">
        <v>19</v>
      </c>
      <c r="C13" s="7">
        <v>1</v>
      </c>
      <c r="D13" s="11" t="s">
        <v>20</v>
      </c>
      <c r="E13" s="12">
        <v>2</v>
      </c>
    </row>
    <row r="14" spans="1:5" ht="15.95" customHeight="1" x14ac:dyDescent="0.3">
      <c r="A14" s="10">
        <v>9</v>
      </c>
      <c r="B14" s="7" t="s">
        <v>21</v>
      </c>
      <c r="C14" s="7">
        <v>1</v>
      </c>
      <c r="D14" s="11" t="s">
        <v>22</v>
      </c>
      <c r="E14" s="12">
        <v>2</v>
      </c>
    </row>
    <row r="15" spans="1:5" ht="15.95" customHeight="1" x14ac:dyDescent="0.3">
      <c r="A15" s="13">
        <v>10</v>
      </c>
      <c r="B15" s="7" t="s">
        <v>23</v>
      </c>
      <c r="C15" s="7">
        <v>1</v>
      </c>
      <c r="D15" s="11" t="s">
        <v>24</v>
      </c>
      <c r="E15" s="12">
        <v>2</v>
      </c>
    </row>
    <row r="16" spans="1:5" ht="15.95" customHeight="1" thickBot="1" x14ac:dyDescent="0.35">
      <c r="A16" s="13">
        <v>11</v>
      </c>
      <c r="B16" s="7" t="s">
        <v>25</v>
      </c>
      <c r="C16" s="19">
        <v>1</v>
      </c>
      <c r="D16" s="11" t="s">
        <v>26</v>
      </c>
      <c r="E16" s="12">
        <v>2</v>
      </c>
    </row>
    <row r="17" spans="1:5" ht="15.95" customHeight="1" thickBot="1" x14ac:dyDescent="0.3">
      <c r="A17" s="94" t="s">
        <v>27</v>
      </c>
      <c r="B17" s="98"/>
      <c r="C17" s="98"/>
      <c r="D17" s="95"/>
      <c r="E17" s="4">
        <f>SUM(E6:E16)</f>
        <v>22</v>
      </c>
    </row>
    <row r="18" spans="1:5" ht="15.95" customHeight="1" thickBot="1" x14ac:dyDescent="0.3">
      <c r="A18" s="2"/>
    </row>
    <row r="19" spans="1:5" ht="15.95" customHeight="1" thickBot="1" x14ac:dyDescent="0.3">
      <c r="A19" s="3" t="s">
        <v>1</v>
      </c>
      <c r="B19" s="4" t="s">
        <v>2</v>
      </c>
      <c r="C19" s="4" t="s">
        <v>0</v>
      </c>
      <c r="D19" s="5" t="s">
        <v>3</v>
      </c>
      <c r="E19" s="4" t="s">
        <v>4</v>
      </c>
    </row>
    <row r="20" spans="1:5" ht="15.95" customHeight="1" x14ac:dyDescent="0.3">
      <c r="A20" s="6">
        <v>1</v>
      </c>
      <c r="B20" s="45" t="s">
        <v>28</v>
      </c>
      <c r="C20" s="45">
        <v>2</v>
      </c>
      <c r="D20" s="8" t="s">
        <v>29</v>
      </c>
      <c r="E20" s="9">
        <v>2</v>
      </c>
    </row>
    <row r="21" spans="1:5" ht="15.95" customHeight="1" x14ac:dyDescent="0.3">
      <c r="A21" s="10">
        <v>2</v>
      </c>
      <c r="B21" s="7" t="s">
        <v>30</v>
      </c>
      <c r="C21" s="7">
        <v>2</v>
      </c>
      <c r="D21" s="11" t="s">
        <v>31</v>
      </c>
      <c r="E21" s="12">
        <v>2</v>
      </c>
    </row>
    <row r="22" spans="1:5" ht="15.95" customHeight="1" x14ac:dyDescent="0.3">
      <c r="A22" s="10">
        <v>3</v>
      </c>
      <c r="B22" s="7" t="s">
        <v>32</v>
      </c>
      <c r="C22" s="7">
        <v>2</v>
      </c>
      <c r="D22" s="11" t="s">
        <v>33</v>
      </c>
      <c r="E22" s="12">
        <v>2</v>
      </c>
    </row>
    <row r="23" spans="1:5" ht="15.95" customHeight="1" x14ac:dyDescent="0.3">
      <c r="A23" s="10">
        <v>4</v>
      </c>
      <c r="B23" s="7" t="s">
        <v>34</v>
      </c>
      <c r="C23" s="7">
        <v>2</v>
      </c>
      <c r="D23" s="11" t="s">
        <v>35</v>
      </c>
      <c r="E23" s="12">
        <v>2</v>
      </c>
    </row>
    <row r="24" spans="1:5" ht="15.95" customHeight="1" x14ac:dyDescent="0.3">
      <c r="A24" s="10">
        <v>5</v>
      </c>
      <c r="B24" s="7" t="s">
        <v>36</v>
      </c>
      <c r="C24" s="7">
        <v>2</v>
      </c>
      <c r="D24" s="11" t="s">
        <v>37</v>
      </c>
      <c r="E24" s="12">
        <v>2</v>
      </c>
    </row>
    <row r="25" spans="1:5" ht="15.95" customHeight="1" x14ac:dyDescent="0.3">
      <c r="A25" s="10">
        <v>6</v>
      </c>
      <c r="B25" s="7" t="s">
        <v>38</v>
      </c>
      <c r="C25" s="45">
        <v>2</v>
      </c>
      <c r="D25" s="1" t="s">
        <v>39</v>
      </c>
      <c r="E25" s="12">
        <v>2</v>
      </c>
    </row>
    <row r="26" spans="1:5" ht="15.95" customHeight="1" x14ac:dyDescent="0.3">
      <c r="A26" s="10">
        <v>7</v>
      </c>
      <c r="B26" s="7" t="s">
        <v>40</v>
      </c>
      <c r="C26" s="7">
        <v>2</v>
      </c>
      <c r="D26" s="11" t="s">
        <v>41</v>
      </c>
      <c r="E26" s="12">
        <v>2</v>
      </c>
    </row>
    <row r="27" spans="1:5" ht="15.95" customHeight="1" x14ac:dyDescent="0.3">
      <c r="A27" s="10">
        <v>8</v>
      </c>
      <c r="B27" s="7" t="s">
        <v>42</v>
      </c>
      <c r="C27" s="7">
        <v>2</v>
      </c>
      <c r="D27" s="11" t="s">
        <v>43</v>
      </c>
      <c r="E27" s="12">
        <v>2</v>
      </c>
    </row>
    <row r="28" spans="1:5" ht="15.95" customHeight="1" x14ac:dyDescent="0.3">
      <c r="A28" s="6">
        <v>9</v>
      </c>
      <c r="B28" s="16" t="s">
        <v>44</v>
      </c>
      <c r="C28" s="16">
        <v>2</v>
      </c>
      <c r="D28" s="8" t="s">
        <v>45</v>
      </c>
      <c r="E28" s="9">
        <v>2</v>
      </c>
    </row>
    <row r="29" spans="1:5" ht="15.95" customHeight="1" x14ac:dyDescent="0.3">
      <c r="A29" s="17">
        <v>10</v>
      </c>
      <c r="B29" s="7" t="s">
        <v>46</v>
      </c>
      <c r="C29" s="7">
        <v>2</v>
      </c>
      <c r="D29" s="11" t="s">
        <v>47</v>
      </c>
      <c r="E29" s="12">
        <v>2</v>
      </c>
    </row>
    <row r="30" spans="1:5" ht="15.95" customHeight="1" thickBot="1" x14ac:dyDescent="0.35">
      <c r="A30" s="18">
        <v>11</v>
      </c>
      <c r="B30" s="19" t="s">
        <v>48</v>
      </c>
      <c r="C30" s="51">
        <v>2</v>
      </c>
      <c r="D30" s="1" t="s">
        <v>49</v>
      </c>
      <c r="E30" s="20">
        <v>2</v>
      </c>
    </row>
    <row r="31" spans="1:5" ht="15.95" customHeight="1" thickBot="1" x14ac:dyDescent="0.3">
      <c r="A31" s="94" t="s">
        <v>27</v>
      </c>
      <c r="B31" s="98"/>
      <c r="C31" s="98"/>
      <c r="D31" s="95"/>
      <c r="E31" s="4">
        <f>SUM(E20:E30)</f>
        <v>22</v>
      </c>
    </row>
    <row r="32" spans="1:5" ht="15.95" customHeight="1" thickBot="1" x14ac:dyDescent="0.3"/>
    <row r="33" spans="1:7" ht="15.95" customHeight="1" thickBot="1" x14ac:dyDescent="0.3">
      <c r="A33" s="3" t="s">
        <v>1</v>
      </c>
      <c r="B33" s="4" t="s">
        <v>2</v>
      </c>
      <c r="C33" s="23" t="s">
        <v>0</v>
      </c>
      <c r="D33" s="23" t="s">
        <v>3</v>
      </c>
      <c r="E33" s="4" t="s">
        <v>4</v>
      </c>
    </row>
    <row r="34" spans="1:7" ht="15.95" customHeight="1" x14ac:dyDescent="0.3">
      <c r="A34" s="38">
        <v>1</v>
      </c>
      <c r="B34" s="50" t="s">
        <v>69</v>
      </c>
      <c r="C34" s="52">
        <v>3</v>
      </c>
      <c r="D34" s="48" t="s">
        <v>70</v>
      </c>
      <c r="E34" s="15">
        <v>2</v>
      </c>
    </row>
    <row r="35" spans="1:7" ht="15.95" customHeight="1" x14ac:dyDescent="0.3">
      <c r="A35" s="10">
        <v>2</v>
      </c>
      <c r="B35" s="7" t="s">
        <v>63</v>
      </c>
      <c r="C35" s="53">
        <v>3</v>
      </c>
      <c r="D35" s="24" t="s">
        <v>64</v>
      </c>
      <c r="E35" s="12">
        <v>2</v>
      </c>
    </row>
    <row r="36" spans="1:7" ht="15.95" customHeight="1" x14ac:dyDescent="0.3">
      <c r="A36" s="10">
        <v>3</v>
      </c>
      <c r="B36" s="7" t="s">
        <v>75</v>
      </c>
      <c r="C36" s="53">
        <v>3</v>
      </c>
      <c r="D36" s="24" t="s">
        <v>55</v>
      </c>
      <c r="E36" s="12">
        <v>2</v>
      </c>
    </row>
    <row r="37" spans="1:7" ht="15.95" customHeight="1" x14ac:dyDescent="0.3">
      <c r="A37" s="10">
        <v>4</v>
      </c>
      <c r="B37" s="7" t="s">
        <v>56</v>
      </c>
      <c r="C37" s="53">
        <v>3</v>
      </c>
      <c r="D37" s="24" t="s">
        <v>57</v>
      </c>
      <c r="E37" s="12">
        <v>2</v>
      </c>
    </row>
    <row r="38" spans="1:7" ht="15.95" customHeight="1" x14ac:dyDescent="0.3">
      <c r="A38" s="10">
        <v>5</v>
      </c>
      <c r="B38" s="7" t="s">
        <v>153</v>
      </c>
      <c r="C38" s="54">
        <v>3</v>
      </c>
      <c r="D38" s="32" t="s">
        <v>61</v>
      </c>
      <c r="E38" s="12">
        <v>2</v>
      </c>
    </row>
    <row r="39" spans="1:7" ht="15.95" customHeight="1" x14ac:dyDescent="0.3">
      <c r="A39" s="10">
        <v>6</v>
      </c>
      <c r="B39" s="7" t="s">
        <v>73</v>
      </c>
      <c r="C39" s="53">
        <v>3</v>
      </c>
      <c r="D39" s="24" t="s">
        <v>74</v>
      </c>
      <c r="E39" s="12">
        <v>2</v>
      </c>
      <c r="F39" s="47"/>
      <c r="G39" s="25"/>
    </row>
    <row r="40" spans="1:7" ht="15.95" customHeight="1" x14ac:dyDescent="0.3">
      <c r="A40" s="10">
        <v>7</v>
      </c>
      <c r="B40" s="7" t="s">
        <v>52</v>
      </c>
      <c r="C40" s="53">
        <v>3</v>
      </c>
      <c r="D40" s="24" t="s">
        <v>53</v>
      </c>
      <c r="E40" s="12">
        <v>2</v>
      </c>
    </row>
    <row r="41" spans="1:7" ht="15.95" customHeight="1" x14ac:dyDescent="0.3">
      <c r="A41" s="10">
        <v>8</v>
      </c>
      <c r="B41" s="7" t="s">
        <v>154</v>
      </c>
      <c r="C41" s="54">
        <v>3</v>
      </c>
      <c r="D41" s="32" t="s">
        <v>68</v>
      </c>
      <c r="E41" s="12">
        <v>2</v>
      </c>
    </row>
    <row r="42" spans="1:7" ht="15.95" customHeight="1" x14ac:dyDescent="0.3">
      <c r="A42" s="10">
        <v>9</v>
      </c>
      <c r="B42" s="7" t="s">
        <v>60</v>
      </c>
      <c r="C42" s="53">
        <v>3</v>
      </c>
      <c r="D42" s="24" t="s">
        <v>59</v>
      </c>
      <c r="E42" s="12">
        <v>2</v>
      </c>
    </row>
    <row r="43" spans="1:7" ht="15.95" customHeight="1" x14ac:dyDescent="0.3">
      <c r="A43" s="10">
        <v>10</v>
      </c>
      <c r="B43" s="7" t="s">
        <v>155</v>
      </c>
      <c r="C43" s="54">
        <v>3</v>
      </c>
      <c r="D43" s="32" t="s">
        <v>157</v>
      </c>
      <c r="E43" s="15">
        <v>2</v>
      </c>
    </row>
    <row r="44" spans="1:7" ht="15.95" customHeight="1" thickBot="1" x14ac:dyDescent="0.35">
      <c r="A44" s="41">
        <v>11</v>
      </c>
      <c r="B44" s="19" t="s">
        <v>156</v>
      </c>
      <c r="C44" s="55">
        <v>3</v>
      </c>
      <c r="D44" s="26" t="s">
        <v>66</v>
      </c>
      <c r="E44" s="27">
        <v>2</v>
      </c>
    </row>
    <row r="45" spans="1:7" ht="15.95" customHeight="1" thickBot="1" x14ac:dyDescent="0.3">
      <c r="A45" s="99" t="s">
        <v>27</v>
      </c>
      <c r="B45" s="100"/>
      <c r="C45" s="100"/>
      <c r="D45" s="100"/>
      <c r="E45" s="28">
        <f>SUM(E34:E44)</f>
        <v>22</v>
      </c>
    </row>
    <row r="46" spans="1:7" ht="15.95" customHeight="1" thickBot="1" x14ac:dyDescent="0.3">
      <c r="A46" s="2"/>
    </row>
    <row r="47" spans="1:7" ht="15.95" customHeight="1" thickBot="1" x14ac:dyDescent="0.3">
      <c r="A47" s="21" t="s">
        <v>1</v>
      </c>
      <c r="B47" s="21" t="s">
        <v>2</v>
      </c>
      <c r="C47" s="22" t="s">
        <v>0</v>
      </c>
      <c r="D47" s="46" t="s">
        <v>3</v>
      </c>
      <c r="E47" s="22" t="s">
        <v>4</v>
      </c>
    </row>
    <row r="48" spans="1:7" ht="15.95" customHeight="1" x14ac:dyDescent="0.3">
      <c r="A48" s="58">
        <v>1</v>
      </c>
      <c r="B48" s="59" t="s">
        <v>50</v>
      </c>
      <c r="C48" s="63">
        <v>4</v>
      </c>
      <c r="D48" s="62" t="s">
        <v>51</v>
      </c>
      <c r="E48" s="33">
        <v>2</v>
      </c>
    </row>
    <row r="49" spans="1:8" ht="15.95" customHeight="1" x14ac:dyDescent="0.3">
      <c r="A49" s="10">
        <v>2</v>
      </c>
      <c r="B49" s="60" t="s">
        <v>71</v>
      </c>
      <c r="C49" s="7">
        <v>4</v>
      </c>
      <c r="D49" s="24" t="s">
        <v>72</v>
      </c>
      <c r="E49" s="12">
        <v>2</v>
      </c>
    </row>
    <row r="50" spans="1:8" ht="15.95" customHeight="1" x14ac:dyDescent="0.3">
      <c r="A50" s="10">
        <v>3</v>
      </c>
      <c r="B50" s="60" t="s">
        <v>158</v>
      </c>
      <c r="C50" s="7">
        <v>4</v>
      </c>
      <c r="D50" s="24" t="s">
        <v>76</v>
      </c>
      <c r="E50" s="12">
        <v>2</v>
      </c>
    </row>
    <row r="51" spans="1:8" ht="15.95" customHeight="1" x14ac:dyDescent="0.3">
      <c r="A51" s="10">
        <v>4</v>
      </c>
      <c r="B51" s="60" t="s">
        <v>84</v>
      </c>
      <c r="C51" s="7">
        <v>4</v>
      </c>
      <c r="D51" s="30" t="s">
        <v>85</v>
      </c>
      <c r="E51" s="12">
        <v>2</v>
      </c>
    </row>
    <row r="52" spans="1:8" ht="15.95" customHeight="1" x14ac:dyDescent="0.3">
      <c r="A52" s="10">
        <v>5</v>
      </c>
      <c r="B52" s="60" t="s">
        <v>78</v>
      </c>
      <c r="C52" s="7">
        <v>4</v>
      </c>
      <c r="D52" s="24" t="s">
        <v>79</v>
      </c>
      <c r="E52" s="12">
        <v>2</v>
      </c>
    </row>
    <row r="53" spans="1:8" ht="15.95" customHeight="1" x14ac:dyDescent="0.3">
      <c r="A53" s="10">
        <v>6</v>
      </c>
      <c r="B53" s="60" t="s">
        <v>88</v>
      </c>
      <c r="C53" s="7">
        <v>4</v>
      </c>
      <c r="D53" s="24" t="s">
        <v>89</v>
      </c>
      <c r="E53" s="12">
        <v>2</v>
      </c>
    </row>
    <row r="54" spans="1:8" ht="15.95" customHeight="1" x14ac:dyDescent="0.3">
      <c r="A54" s="10">
        <v>7</v>
      </c>
      <c r="B54" s="60" t="s">
        <v>54</v>
      </c>
      <c r="C54" s="7">
        <v>4</v>
      </c>
      <c r="D54" s="24" t="s">
        <v>77</v>
      </c>
      <c r="E54" s="12">
        <v>2</v>
      </c>
    </row>
    <row r="55" spans="1:8" ht="15.95" customHeight="1" x14ac:dyDescent="0.3">
      <c r="A55" s="10">
        <v>8</v>
      </c>
      <c r="B55" s="60" t="s">
        <v>86</v>
      </c>
      <c r="C55" s="7">
        <v>4</v>
      </c>
      <c r="D55" s="30" t="s">
        <v>87</v>
      </c>
      <c r="E55" s="12">
        <v>2</v>
      </c>
    </row>
    <row r="56" spans="1:8" ht="15.95" customHeight="1" x14ac:dyDescent="0.25">
      <c r="A56" s="10">
        <v>9</v>
      </c>
      <c r="B56" s="10" t="s">
        <v>82</v>
      </c>
      <c r="C56" s="12">
        <v>4</v>
      </c>
      <c r="D56" s="24" t="s">
        <v>83</v>
      </c>
      <c r="E56" s="12">
        <v>2</v>
      </c>
    </row>
    <row r="57" spans="1:8" ht="15.95" customHeight="1" x14ac:dyDescent="0.3">
      <c r="A57" s="10">
        <v>10</v>
      </c>
      <c r="B57" s="60" t="s">
        <v>90</v>
      </c>
      <c r="C57" s="7">
        <v>4</v>
      </c>
      <c r="D57" s="24" t="s">
        <v>91</v>
      </c>
      <c r="E57" s="12">
        <v>2</v>
      </c>
    </row>
    <row r="58" spans="1:8" ht="15.95" customHeight="1" thickBot="1" x14ac:dyDescent="0.35">
      <c r="A58" s="41">
        <v>11</v>
      </c>
      <c r="B58" s="61" t="s">
        <v>80</v>
      </c>
      <c r="C58" s="19">
        <v>4</v>
      </c>
      <c r="D58" s="26" t="s">
        <v>81</v>
      </c>
      <c r="E58" s="64">
        <v>2</v>
      </c>
    </row>
    <row r="59" spans="1:8" ht="15.95" customHeight="1" thickBot="1" x14ac:dyDescent="0.3">
      <c r="A59" s="99" t="s">
        <v>27</v>
      </c>
      <c r="B59" s="100"/>
      <c r="C59" s="100"/>
      <c r="D59" s="101"/>
      <c r="E59" s="28">
        <f>SUM(E48:E58)</f>
        <v>22</v>
      </c>
    </row>
    <row r="60" spans="1:8" ht="18" customHeight="1" thickBot="1" x14ac:dyDescent="0.3">
      <c r="A60" s="2"/>
    </row>
    <row r="61" spans="1:8" ht="18" customHeight="1" thickBot="1" x14ac:dyDescent="0.3">
      <c r="A61" s="3" t="s">
        <v>1</v>
      </c>
      <c r="B61" s="3" t="s">
        <v>2</v>
      </c>
      <c r="C61" s="4" t="s">
        <v>0</v>
      </c>
      <c r="D61" s="5" t="s">
        <v>3</v>
      </c>
      <c r="E61" s="3" t="s">
        <v>4</v>
      </c>
      <c r="F61" s="3" t="s">
        <v>2</v>
      </c>
      <c r="G61" s="4" t="s">
        <v>92</v>
      </c>
      <c r="H61" s="23" t="s">
        <v>4</v>
      </c>
    </row>
    <row r="62" spans="1:8" ht="18" customHeight="1" x14ac:dyDescent="0.3">
      <c r="A62" s="75">
        <v>1</v>
      </c>
      <c r="B62" s="85" t="s">
        <v>93</v>
      </c>
      <c r="C62" s="86">
        <v>5</v>
      </c>
      <c r="D62" s="87" t="s">
        <v>94</v>
      </c>
      <c r="E62" s="33">
        <v>2</v>
      </c>
      <c r="F62" s="79" t="s">
        <v>143</v>
      </c>
      <c r="G62" s="80" t="s">
        <v>144</v>
      </c>
      <c r="H62" s="81">
        <v>3</v>
      </c>
    </row>
    <row r="63" spans="1:8" ht="18" customHeight="1" x14ac:dyDescent="0.3">
      <c r="A63" s="10">
        <v>2</v>
      </c>
      <c r="B63" s="56" t="s">
        <v>101</v>
      </c>
      <c r="C63" s="7">
        <v>5</v>
      </c>
      <c r="D63" s="11" t="s">
        <v>102</v>
      </c>
      <c r="E63" s="12">
        <v>2</v>
      </c>
      <c r="F63" s="76" t="s">
        <v>145</v>
      </c>
      <c r="G63" s="78" t="s">
        <v>146</v>
      </c>
      <c r="H63" s="77">
        <v>3</v>
      </c>
    </row>
    <row r="64" spans="1:8" ht="18" customHeight="1" x14ac:dyDescent="0.3">
      <c r="A64" s="10">
        <v>3</v>
      </c>
      <c r="B64" s="56" t="s">
        <v>67</v>
      </c>
      <c r="C64" s="7">
        <v>5</v>
      </c>
      <c r="D64" s="11" t="s">
        <v>96</v>
      </c>
      <c r="E64" s="9">
        <v>2</v>
      </c>
      <c r="F64" s="76" t="s">
        <v>147</v>
      </c>
      <c r="G64" s="78" t="s">
        <v>148</v>
      </c>
      <c r="H64" s="77">
        <v>2</v>
      </c>
    </row>
    <row r="65" spans="1:10" ht="18" customHeight="1" x14ac:dyDescent="0.3">
      <c r="A65" s="10">
        <v>4</v>
      </c>
      <c r="B65" s="56" t="s">
        <v>106</v>
      </c>
      <c r="C65" s="7">
        <v>5</v>
      </c>
      <c r="D65" s="65" t="s">
        <v>107</v>
      </c>
      <c r="E65" s="12">
        <v>2</v>
      </c>
      <c r="F65" s="76" t="s">
        <v>149</v>
      </c>
      <c r="G65" s="78" t="s">
        <v>150</v>
      </c>
      <c r="H65" s="77">
        <v>2</v>
      </c>
    </row>
    <row r="66" spans="1:10" ht="18" customHeight="1" thickBot="1" x14ac:dyDescent="0.35">
      <c r="A66" s="10">
        <v>5</v>
      </c>
      <c r="B66" s="56" t="s">
        <v>108</v>
      </c>
      <c r="C66" s="7">
        <v>5</v>
      </c>
      <c r="D66" s="11" t="s">
        <v>109</v>
      </c>
      <c r="E66" s="12">
        <v>2</v>
      </c>
      <c r="F66" s="82" t="s">
        <v>151</v>
      </c>
      <c r="G66" s="83" t="s">
        <v>152</v>
      </c>
      <c r="H66" s="84">
        <v>2</v>
      </c>
    </row>
    <row r="67" spans="1:10" ht="18" customHeight="1" thickBot="1" x14ac:dyDescent="0.35">
      <c r="A67" s="6">
        <v>6</v>
      </c>
      <c r="B67" s="57" t="s">
        <v>95</v>
      </c>
      <c r="C67" s="16">
        <v>5</v>
      </c>
      <c r="D67" s="8" t="s">
        <v>103</v>
      </c>
      <c r="E67" s="9">
        <v>2</v>
      </c>
      <c r="F67" s="94" t="s">
        <v>27</v>
      </c>
      <c r="G67" s="95"/>
      <c r="H67" s="4">
        <f>SUM(H62:H66)</f>
        <v>12</v>
      </c>
    </row>
    <row r="68" spans="1:10" ht="18" customHeight="1" x14ac:dyDescent="0.3">
      <c r="A68" s="10">
        <v>7</v>
      </c>
      <c r="B68" s="56" t="s">
        <v>164</v>
      </c>
      <c r="C68" s="7">
        <v>5</v>
      </c>
      <c r="D68" s="11" t="s">
        <v>162</v>
      </c>
      <c r="E68" s="15">
        <v>2</v>
      </c>
    </row>
    <row r="69" spans="1:10" ht="18" customHeight="1" x14ac:dyDescent="0.3">
      <c r="A69" s="10">
        <v>8</v>
      </c>
      <c r="B69" s="56" t="s">
        <v>65</v>
      </c>
      <c r="C69" s="7">
        <v>5</v>
      </c>
      <c r="D69" s="11" t="s">
        <v>97</v>
      </c>
      <c r="E69" s="12">
        <v>2</v>
      </c>
    </row>
    <row r="70" spans="1:10" ht="18" customHeight="1" x14ac:dyDescent="0.3">
      <c r="A70" s="10">
        <v>9</v>
      </c>
      <c r="B70" s="56" t="s">
        <v>104</v>
      </c>
      <c r="C70" s="7">
        <v>5</v>
      </c>
      <c r="D70" s="11" t="s">
        <v>105</v>
      </c>
      <c r="E70" s="12">
        <v>2</v>
      </c>
    </row>
    <row r="71" spans="1:10" ht="18" customHeight="1" x14ac:dyDescent="0.3">
      <c r="A71" s="10">
        <v>10</v>
      </c>
      <c r="B71" s="56" t="s">
        <v>98</v>
      </c>
      <c r="C71" s="7">
        <v>5</v>
      </c>
      <c r="D71" s="11" t="s">
        <v>99</v>
      </c>
      <c r="E71" s="12">
        <v>2</v>
      </c>
    </row>
    <row r="72" spans="1:10" ht="18" customHeight="1" thickBot="1" x14ac:dyDescent="0.35">
      <c r="A72" s="6">
        <v>11</v>
      </c>
      <c r="B72" s="66" t="s">
        <v>100</v>
      </c>
      <c r="C72" s="51">
        <v>5</v>
      </c>
      <c r="D72" s="8" t="s">
        <v>163</v>
      </c>
      <c r="E72" s="9">
        <v>2</v>
      </c>
    </row>
    <row r="73" spans="1:10" ht="18" customHeight="1" thickBot="1" x14ac:dyDescent="0.3">
      <c r="A73" s="94" t="s">
        <v>27</v>
      </c>
      <c r="B73" s="100"/>
      <c r="C73" s="100"/>
      <c r="D73" s="98"/>
      <c r="E73" s="4">
        <f>SUM(E62:E72)</f>
        <v>22</v>
      </c>
    </row>
    <row r="74" spans="1:10" ht="18" customHeight="1" thickBot="1" x14ac:dyDescent="0.35">
      <c r="A74" s="2"/>
      <c r="B74" s="2"/>
      <c r="C74" s="2"/>
      <c r="D74" s="2"/>
      <c r="E74" s="2"/>
      <c r="G74" s="25"/>
    </row>
    <row r="75" spans="1:10" ht="18" customHeight="1" thickBot="1" x14ac:dyDescent="0.3">
      <c r="A75" s="4" t="s">
        <v>1</v>
      </c>
      <c r="B75" s="23" t="s">
        <v>2</v>
      </c>
      <c r="C75" s="4" t="s">
        <v>0</v>
      </c>
      <c r="D75" s="14" t="s">
        <v>3</v>
      </c>
      <c r="E75" s="4" t="s">
        <v>4</v>
      </c>
      <c r="F75" s="4" t="s">
        <v>1</v>
      </c>
      <c r="G75" s="5" t="s">
        <v>110</v>
      </c>
      <c r="H75" s="4" t="s">
        <v>4</v>
      </c>
    </row>
    <row r="76" spans="1:10" ht="18" customHeight="1" x14ac:dyDescent="0.25">
      <c r="A76" s="9">
        <v>1</v>
      </c>
      <c r="B76" s="29" t="s">
        <v>115</v>
      </c>
      <c r="C76" s="9">
        <v>6</v>
      </c>
      <c r="D76" s="8" t="s">
        <v>116</v>
      </c>
      <c r="E76" s="9">
        <v>2</v>
      </c>
      <c r="F76" s="37"/>
      <c r="G76" s="1" t="s">
        <v>112</v>
      </c>
      <c r="H76" s="89"/>
    </row>
    <row r="77" spans="1:10" ht="18" customHeight="1" x14ac:dyDescent="0.25">
      <c r="A77" s="12">
        <v>2</v>
      </c>
      <c r="B77" s="24" t="s">
        <v>58</v>
      </c>
      <c r="C77" s="12">
        <v>6</v>
      </c>
      <c r="D77" s="11" t="s">
        <v>111</v>
      </c>
      <c r="E77" s="12">
        <v>2</v>
      </c>
      <c r="F77" s="35">
        <v>1</v>
      </c>
      <c r="G77" s="39" t="s">
        <v>114</v>
      </c>
      <c r="H77" s="90"/>
      <c r="J77" s="39"/>
    </row>
    <row r="78" spans="1:10" ht="18" customHeight="1" x14ac:dyDescent="0.3">
      <c r="A78" s="12">
        <v>3</v>
      </c>
      <c r="B78" s="53" t="s">
        <v>62</v>
      </c>
      <c r="C78" s="7">
        <v>6</v>
      </c>
      <c r="D78" s="11" t="s">
        <v>113</v>
      </c>
      <c r="E78" s="12">
        <v>2</v>
      </c>
      <c r="F78" s="35">
        <v>2</v>
      </c>
      <c r="G78" s="39" t="s">
        <v>117</v>
      </c>
      <c r="H78" s="90"/>
      <c r="J78" s="39"/>
    </row>
    <row r="79" spans="1:10" ht="18" customHeight="1" x14ac:dyDescent="0.3">
      <c r="A79" s="12">
        <v>4</v>
      </c>
      <c r="B79" s="53" t="s">
        <v>129</v>
      </c>
      <c r="C79" s="7">
        <v>6</v>
      </c>
      <c r="D79" s="11" t="s">
        <v>130</v>
      </c>
      <c r="E79" s="12">
        <v>2</v>
      </c>
      <c r="F79" s="35">
        <v>3</v>
      </c>
      <c r="G79" s="40" t="s">
        <v>119</v>
      </c>
      <c r="H79" s="90"/>
      <c r="J79" s="40"/>
    </row>
    <row r="80" spans="1:10" ht="18" customHeight="1" x14ac:dyDescent="0.3">
      <c r="A80" s="12">
        <v>5</v>
      </c>
      <c r="B80" s="53" t="s">
        <v>118</v>
      </c>
      <c r="C80" s="7">
        <v>6</v>
      </c>
      <c r="D80" s="11" t="s">
        <v>167</v>
      </c>
      <c r="E80" s="12">
        <v>2</v>
      </c>
      <c r="F80" s="35">
        <v>4</v>
      </c>
      <c r="G80" s="47" t="s">
        <v>122</v>
      </c>
      <c r="H80" s="90"/>
      <c r="J80" s="40"/>
    </row>
    <row r="81" spans="1:11" ht="18" customHeight="1" thickBot="1" x14ac:dyDescent="0.35">
      <c r="A81" s="12">
        <v>6</v>
      </c>
      <c r="B81" s="53" t="s">
        <v>120</v>
      </c>
      <c r="C81" s="7">
        <v>6</v>
      </c>
      <c r="D81" s="11" t="s">
        <v>121</v>
      </c>
      <c r="E81" s="12">
        <v>2</v>
      </c>
      <c r="F81" s="20">
        <v>5</v>
      </c>
      <c r="G81" s="49" t="s">
        <v>125</v>
      </c>
      <c r="H81" s="91"/>
      <c r="J81" s="40"/>
    </row>
    <row r="82" spans="1:11" ht="18" customHeight="1" thickBot="1" x14ac:dyDescent="0.35">
      <c r="A82" s="12">
        <v>7</v>
      </c>
      <c r="B82" s="53" t="s">
        <v>126</v>
      </c>
      <c r="C82" s="7">
        <v>6</v>
      </c>
      <c r="D82" s="11" t="s">
        <v>127</v>
      </c>
      <c r="E82" s="12">
        <v>2</v>
      </c>
      <c r="F82" s="92" t="s">
        <v>128</v>
      </c>
      <c r="G82" s="93"/>
      <c r="H82" s="4">
        <v>20</v>
      </c>
      <c r="J82" s="40"/>
    </row>
    <row r="83" spans="1:11" ht="18" customHeight="1" x14ac:dyDescent="0.3">
      <c r="A83" s="12">
        <v>8</v>
      </c>
      <c r="B83" s="53" t="s">
        <v>123</v>
      </c>
      <c r="C83" s="7">
        <v>6</v>
      </c>
      <c r="D83" s="11" t="s">
        <v>124</v>
      </c>
      <c r="E83" s="12">
        <v>2</v>
      </c>
      <c r="G83" s="25"/>
      <c r="J83" s="40"/>
    </row>
    <row r="84" spans="1:11" ht="18" customHeight="1" x14ac:dyDescent="0.3">
      <c r="A84" s="12">
        <v>9</v>
      </c>
      <c r="B84" s="53" t="s">
        <v>132</v>
      </c>
      <c r="C84" s="7">
        <v>6</v>
      </c>
      <c r="D84" s="68" t="s">
        <v>165</v>
      </c>
      <c r="E84" s="12">
        <v>2</v>
      </c>
      <c r="J84" s="40"/>
    </row>
    <row r="85" spans="1:11" ht="18" customHeight="1" thickBot="1" x14ac:dyDescent="0.35">
      <c r="A85" s="27">
        <v>10</v>
      </c>
      <c r="B85" s="67" t="s">
        <v>131</v>
      </c>
      <c r="C85" s="51">
        <v>6</v>
      </c>
      <c r="D85" s="88" t="s">
        <v>166</v>
      </c>
      <c r="E85" s="27">
        <v>2</v>
      </c>
      <c r="K85" s="25"/>
    </row>
    <row r="86" spans="1:11" ht="18" customHeight="1" thickBot="1" x14ac:dyDescent="0.3">
      <c r="A86" s="99" t="s">
        <v>27</v>
      </c>
      <c r="B86" s="100"/>
      <c r="C86" s="100"/>
      <c r="D86" s="95"/>
      <c r="E86" s="28">
        <v>20</v>
      </c>
    </row>
    <row r="87" spans="1:11" ht="18" customHeight="1" thickBot="1" x14ac:dyDescent="0.3">
      <c r="A87" s="2"/>
    </row>
    <row r="88" spans="1:11" ht="18" customHeight="1" thickBot="1" x14ac:dyDescent="0.3">
      <c r="A88" s="4" t="s">
        <v>1</v>
      </c>
      <c r="B88" s="3" t="s">
        <v>2</v>
      </c>
      <c r="C88" s="4" t="s">
        <v>0</v>
      </c>
      <c r="D88" s="5" t="s">
        <v>3</v>
      </c>
      <c r="E88" s="4" t="s">
        <v>4</v>
      </c>
      <c r="G88" s="1" t="s">
        <v>142</v>
      </c>
    </row>
    <row r="89" spans="1:11" ht="18" customHeight="1" x14ac:dyDescent="0.25">
      <c r="A89" s="9">
        <v>1</v>
      </c>
      <c r="B89" s="71" t="s">
        <v>133</v>
      </c>
      <c r="C89" s="70">
        <v>7</v>
      </c>
      <c r="D89" s="42" t="s">
        <v>134</v>
      </c>
      <c r="E89" s="70">
        <v>2</v>
      </c>
    </row>
    <row r="90" spans="1:11" ht="18" customHeight="1" x14ac:dyDescent="0.25">
      <c r="A90" s="12">
        <v>2</v>
      </c>
      <c r="B90" s="69" t="s">
        <v>135</v>
      </c>
      <c r="C90" s="31">
        <v>7</v>
      </c>
      <c r="D90" s="43" t="s">
        <v>136</v>
      </c>
      <c r="E90" s="31">
        <v>2</v>
      </c>
    </row>
    <row r="91" spans="1:11" ht="18" customHeight="1" x14ac:dyDescent="0.3">
      <c r="A91" s="12">
        <v>3</v>
      </c>
      <c r="B91" s="10" t="s">
        <v>137</v>
      </c>
      <c r="C91" s="12">
        <v>7</v>
      </c>
      <c r="D91" s="44" t="s">
        <v>138</v>
      </c>
      <c r="E91" s="31">
        <v>4</v>
      </c>
    </row>
    <row r="92" spans="1:11" ht="18" customHeight="1" thickBot="1" x14ac:dyDescent="0.35">
      <c r="A92" s="20">
        <v>4</v>
      </c>
      <c r="B92" s="25" t="s">
        <v>139</v>
      </c>
      <c r="C92" s="45">
        <v>7</v>
      </c>
      <c r="D92" s="11" t="s">
        <v>168</v>
      </c>
      <c r="E92" s="31">
        <v>4</v>
      </c>
    </row>
    <row r="93" spans="1:11" ht="18" customHeight="1" thickBot="1" x14ac:dyDescent="0.3">
      <c r="A93" s="94" t="s">
        <v>27</v>
      </c>
      <c r="B93" s="98"/>
      <c r="C93" s="98"/>
      <c r="D93" s="95"/>
      <c r="E93" s="4">
        <f>SUM(E89:E92)</f>
        <v>12</v>
      </c>
    </row>
    <row r="94" spans="1:11" ht="18" customHeight="1" thickBot="1" x14ac:dyDescent="0.3">
      <c r="A94" s="2"/>
    </row>
    <row r="95" spans="1:11" ht="18" customHeight="1" thickBot="1" x14ac:dyDescent="0.3">
      <c r="A95" s="3" t="s">
        <v>1</v>
      </c>
      <c r="B95" s="3" t="s">
        <v>2</v>
      </c>
      <c r="C95" s="4" t="s">
        <v>0</v>
      </c>
      <c r="D95" s="5" t="s">
        <v>3</v>
      </c>
      <c r="E95" s="4" t="s">
        <v>4</v>
      </c>
    </row>
    <row r="96" spans="1:11" ht="18" customHeight="1" thickBot="1" x14ac:dyDescent="0.35">
      <c r="A96" s="34">
        <v>1</v>
      </c>
      <c r="B96" s="73" t="s">
        <v>140</v>
      </c>
      <c r="C96" s="74">
        <v>8</v>
      </c>
      <c r="D96" s="72" t="s">
        <v>141</v>
      </c>
      <c r="E96" s="36">
        <v>6</v>
      </c>
    </row>
    <row r="97" spans="1:5" ht="18" customHeight="1" thickBot="1" x14ac:dyDescent="0.3">
      <c r="A97" s="94" t="s">
        <v>27</v>
      </c>
      <c r="B97" s="98"/>
      <c r="C97" s="98"/>
      <c r="D97" s="95"/>
      <c r="E97" s="4">
        <v>6</v>
      </c>
    </row>
    <row r="98" spans="1:5" ht="18" thickBot="1" x14ac:dyDescent="0.3"/>
    <row r="99" spans="1:5" ht="18" thickBot="1" x14ac:dyDescent="0.3">
      <c r="A99" s="94" t="s">
        <v>169</v>
      </c>
      <c r="B99" s="98"/>
      <c r="C99" s="98"/>
      <c r="D99" s="95"/>
      <c r="E99" s="4">
        <f>+E17+E31+E45+E59+E73+E86+E93+E97</f>
        <v>148</v>
      </c>
    </row>
    <row r="100" spans="1:5" ht="20.100000000000001" customHeight="1" x14ac:dyDescent="0.25">
      <c r="B100" s="96"/>
      <c r="C100" s="96"/>
      <c r="D100" s="96"/>
    </row>
    <row r="101" spans="1:5" ht="20.100000000000001" customHeight="1" x14ac:dyDescent="0.25">
      <c r="B101" s="96"/>
      <c r="C101" s="96"/>
      <c r="D101" s="96"/>
    </row>
    <row r="102" spans="1:5" ht="20.100000000000001" customHeight="1" x14ac:dyDescent="0.25">
      <c r="B102" s="97"/>
      <c r="C102" s="97"/>
      <c r="D102" s="97"/>
    </row>
    <row r="103" spans="1:5" ht="20.100000000000001" customHeight="1" x14ac:dyDescent="0.25">
      <c r="B103" s="96"/>
      <c r="C103" s="96"/>
      <c r="D103" s="96"/>
    </row>
    <row r="104" spans="1:5" ht="20.100000000000001" customHeight="1" x14ac:dyDescent="0.25">
      <c r="B104" s="96"/>
      <c r="C104" s="96"/>
      <c r="D104" s="96"/>
    </row>
    <row r="106" spans="1:5" ht="20.100000000000001" customHeight="1" x14ac:dyDescent="0.25">
      <c r="B106" s="96"/>
      <c r="C106" s="96"/>
      <c r="D106" s="96"/>
    </row>
    <row r="107" spans="1:5" ht="20.100000000000001" customHeight="1" x14ac:dyDescent="0.25">
      <c r="B107" s="96"/>
      <c r="C107" s="96"/>
      <c r="D107" s="96"/>
    </row>
    <row r="109" spans="1:5" ht="20.100000000000001" customHeight="1" x14ac:dyDescent="0.25">
      <c r="B109" s="96"/>
      <c r="C109" s="96"/>
      <c r="D109" s="96"/>
    </row>
    <row r="110" spans="1:5" ht="20.100000000000001" customHeight="1" x14ac:dyDescent="0.25">
      <c r="B110" s="97"/>
      <c r="C110" s="97"/>
      <c r="D110" s="97"/>
    </row>
    <row r="111" spans="1:5" ht="20.100000000000001" customHeight="1" x14ac:dyDescent="0.25">
      <c r="B111" s="96"/>
      <c r="C111" s="96"/>
      <c r="D111" s="96"/>
    </row>
  </sheetData>
  <mergeCells count="25">
    <mergeCell ref="A31:D31"/>
    <mergeCell ref="A1:E1"/>
    <mergeCell ref="A2:E2"/>
    <mergeCell ref="A3:E3"/>
    <mergeCell ref="A17:D17"/>
    <mergeCell ref="A45:D45"/>
    <mergeCell ref="A59:D59"/>
    <mergeCell ref="A73:D73"/>
    <mergeCell ref="A86:D86"/>
    <mergeCell ref="A93:D93"/>
    <mergeCell ref="B111:D111"/>
    <mergeCell ref="B101:D101"/>
    <mergeCell ref="B102:D102"/>
    <mergeCell ref="B103:D103"/>
    <mergeCell ref="B104:D104"/>
    <mergeCell ref="B106:D106"/>
    <mergeCell ref="B107:D107"/>
    <mergeCell ref="H76:H81"/>
    <mergeCell ref="F82:G82"/>
    <mergeCell ref="F67:G67"/>
    <mergeCell ref="B109:D109"/>
    <mergeCell ref="B110:D110"/>
    <mergeCell ref="B100:D100"/>
    <mergeCell ref="A97:D97"/>
    <mergeCell ref="A99:D99"/>
  </mergeCells>
  <pageMargins left="0.5" right="0.25" top="0.25" bottom="0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HP14S</dc:creator>
  <cp:lastModifiedBy>PBI_UPSTegal</cp:lastModifiedBy>
  <cp:lastPrinted>2024-03-15T01:44:42Z</cp:lastPrinted>
  <dcterms:created xsi:type="dcterms:W3CDTF">2022-03-10T06:48:14Z</dcterms:created>
  <dcterms:modified xsi:type="dcterms:W3CDTF">2024-07-08T07:53:02Z</dcterms:modified>
</cp:coreProperties>
</file>